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どこでもキャビネット\広智奨学会\財団法人広智奨学会\7 奨学生募集\"/>
    </mc:Choice>
  </mc:AlternateContent>
  <xr:revisionPtr revIDLastSave="0" documentId="8_{930F2246-B7D9-439D-A6C1-996AE421A0C9}" xr6:coauthVersionLast="47" xr6:coauthVersionMax="47" xr10:uidLastSave="{00000000-0000-0000-0000-000000000000}"/>
  <bookViews>
    <workbookView xWindow="-28920" yWindow="-2205" windowWidth="29040" windowHeight="15840" xr2:uid="{00000000-000D-0000-FFFF-FFFF00000000}"/>
  </bookViews>
  <sheets>
    <sheet name="標準化GPA計算書" sheetId="1" r:id="rId1"/>
  </sheets>
  <definedNames>
    <definedName name="_xlnm.Print_Area" localSheetId="0">標準化GPA計算書!$A$1:$H$48</definedName>
  </definedNames>
  <calcPr calcId="191029"/>
</workbook>
</file>

<file path=xl/calcChain.xml><?xml version="1.0" encoding="utf-8"?>
<calcChain xmlns="http://schemas.openxmlformats.org/spreadsheetml/2006/main">
  <c r="F45" i="1" l="1"/>
  <c r="F34" i="1"/>
  <c r="F22" i="1"/>
  <c r="G15" i="1" l="1"/>
  <c r="G21" i="1"/>
  <c r="G20" i="1"/>
  <c r="G19" i="1"/>
  <c r="G18" i="1"/>
  <c r="G17" i="1"/>
  <c r="G16" i="1"/>
  <c r="G22" i="1" l="1"/>
  <c r="G23" i="1"/>
  <c r="G24" i="1" s="1"/>
  <c r="G33" i="1"/>
  <c r="G44" i="1"/>
  <c r="G32" i="1"/>
  <c r="G43" i="1"/>
  <c r="G31" i="1"/>
  <c r="G42" i="1"/>
  <c r="G30" i="1"/>
  <c r="G41" i="1"/>
  <c r="G29" i="1"/>
  <c r="G40" i="1"/>
  <c r="G28" i="1"/>
  <c r="G45" i="1" l="1"/>
  <c r="G46" i="1"/>
  <c r="G47" i="1" s="1"/>
  <c r="G35" i="1"/>
  <c r="G36" i="1" s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2" authorId="0" shapeId="0" xr:uid="{CAC3FFC7-BCD0-4314-949D-452C0B39F892}">
      <text>
        <r>
          <rPr>
            <b/>
            <sz val="9"/>
            <color indexed="81"/>
            <rFont val="MS P ゴシック"/>
            <family val="3"/>
            <charset val="128"/>
          </rPr>
          <t>2024/4/1のように入力すると年月日が表示されます</t>
        </r>
      </text>
    </comment>
    <comment ref="G5" authorId="0" shapeId="0" xr:uid="{54B3C1E2-7B01-4EED-9FFF-3CEB45A1F521}">
      <text>
        <r>
          <rPr>
            <b/>
            <sz val="9"/>
            <color indexed="81"/>
            <rFont val="MS P ゴシック"/>
            <family val="3"/>
            <charset val="128"/>
          </rPr>
          <t>学年の数字だけを入れます</t>
        </r>
      </text>
    </comment>
  </commentList>
</comments>
</file>

<file path=xl/sharedStrings.xml><?xml version="1.0" encoding="utf-8"?>
<sst xmlns="http://schemas.openxmlformats.org/spreadsheetml/2006/main" count="97" uniqueCount="58">
  <si>
    <t>大学：</t>
    <rPh sb="0" eb="2">
      <t>ダイガク</t>
    </rPh>
    <phoneticPr fontId="3"/>
  </si>
  <si>
    <t>学部：</t>
    <rPh sb="0" eb="1">
      <t>ガク</t>
    </rPh>
    <rPh sb="1" eb="2">
      <t>ブ</t>
    </rPh>
    <phoneticPr fontId="3"/>
  </si>
  <si>
    <t>学年：</t>
    <rPh sb="0" eb="2">
      <t>ガクネン</t>
    </rPh>
    <phoneticPr fontId="3"/>
  </si>
  <si>
    <t>氏名：</t>
    <rPh sb="0" eb="2">
      <t>シメイ</t>
    </rPh>
    <phoneticPr fontId="3"/>
  </si>
  <si>
    <t>Point</t>
    <phoneticPr fontId="3"/>
  </si>
  <si>
    <t>取得単位数</t>
    <rPh sb="0" eb="2">
      <t>シュトク</t>
    </rPh>
    <rPh sb="2" eb="5">
      <t>タンイスウ</t>
    </rPh>
    <phoneticPr fontId="3"/>
  </si>
  <si>
    <t>Quality　Point</t>
    <phoneticPr fontId="3"/>
  </si>
  <si>
    <t>秀</t>
    <rPh sb="0" eb="1">
      <t>シュウ</t>
    </rPh>
    <phoneticPr fontId="3"/>
  </si>
  <si>
    <t>AA</t>
    <phoneticPr fontId="3"/>
  </si>
  <si>
    <t>S</t>
    <phoneticPr fontId="3"/>
  </si>
  <si>
    <t>A</t>
    <phoneticPr fontId="3"/>
  </si>
  <si>
    <t>優</t>
    <rPh sb="0" eb="1">
      <t>ユウ</t>
    </rPh>
    <phoneticPr fontId="3"/>
  </si>
  <si>
    <t>A</t>
    <phoneticPr fontId="3"/>
  </si>
  <si>
    <t>B</t>
    <phoneticPr fontId="3"/>
  </si>
  <si>
    <t>良</t>
    <rPh sb="0" eb="1">
      <t>リョウ</t>
    </rPh>
    <phoneticPr fontId="3"/>
  </si>
  <si>
    <t>B</t>
    <phoneticPr fontId="3"/>
  </si>
  <si>
    <t>C</t>
    <phoneticPr fontId="3"/>
  </si>
  <si>
    <t>可</t>
    <rPh sb="0" eb="1">
      <t>カ</t>
    </rPh>
    <phoneticPr fontId="3"/>
  </si>
  <si>
    <t>C</t>
    <phoneticPr fontId="3"/>
  </si>
  <si>
    <t>D</t>
    <phoneticPr fontId="3"/>
  </si>
  <si>
    <t>P</t>
    <phoneticPr fontId="3"/>
  </si>
  <si>
    <t>D</t>
    <phoneticPr fontId="3"/>
  </si>
  <si>
    <t>P</t>
    <phoneticPr fontId="3"/>
  </si>
  <si>
    <t>合計</t>
    <rPh sb="0" eb="2">
      <t>ゴウケイ</t>
    </rPh>
    <phoneticPr fontId="3"/>
  </si>
  <si>
    <t>GPA</t>
    <phoneticPr fontId="3"/>
  </si>
  <si>
    <t>GPA</t>
    <phoneticPr fontId="3"/>
  </si>
  <si>
    <t>標準化GPA</t>
    <rPh sb="0" eb="3">
      <t>ヒョウジュンカ</t>
    </rPh>
    <phoneticPr fontId="3"/>
  </si>
  <si>
    <t>【記載方法】</t>
    <rPh sb="1" eb="3">
      <t>キサイ</t>
    </rPh>
    <rPh sb="3" eb="5">
      <t>ホウホウ</t>
    </rPh>
    <phoneticPr fontId="1"/>
  </si>
  <si>
    <t>合※</t>
    <rPh sb="0" eb="1">
      <t>ゴウ</t>
    </rPh>
    <phoneticPr fontId="3"/>
  </si>
  <si>
    <t>-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</si>
  <si>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</si>
  <si>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</si>
  <si>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</si>
  <si>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</si>
  <si>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</si>
  <si>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秀</t>
    <rPh sb="0" eb="1">
      <t>ヒデ</t>
    </rPh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</si>
  <si>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</si>
  <si>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</si>
  <si>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</si>
  <si>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最秀</t>
    <rPh sb="0" eb="1">
      <t>サイ</t>
    </rPh>
    <rPh sb="1" eb="2">
      <t>シュウ</t>
    </rPh>
    <phoneticPr fontId="3"/>
  </si>
  <si>
    <t>S</t>
    <phoneticPr fontId="1"/>
  </si>
  <si>
    <t>不可</t>
    <rPh sb="0" eb="1">
      <t>フ</t>
    </rPh>
    <rPh sb="1" eb="2">
      <t>カ</t>
    </rPh>
    <phoneticPr fontId="1"/>
  </si>
  <si>
    <t>不可</t>
    <rPh sb="0" eb="1">
      <t>フ</t>
    </rPh>
    <rPh sb="1" eb="2">
      <t>カ</t>
    </rPh>
    <phoneticPr fontId="3"/>
  </si>
  <si>
    <t>以上</t>
    <rPh sb="0" eb="2">
      <t>イジョウ</t>
    </rPh>
    <phoneticPr fontId="1"/>
  </si>
  <si>
    <t>標　準　化　G　P　A　計　算　書</t>
    <rPh sb="0" eb="1">
      <t>シルベ</t>
    </rPh>
    <rPh sb="2" eb="3">
      <t>ジュン</t>
    </rPh>
    <rPh sb="4" eb="5">
      <t>カ</t>
    </rPh>
    <rPh sb="12" eb="13">
      <t>ケイ</t>
    </rPh>
    <rPh sb="14" eb="15">
      <t>サン</t>
    </rPh>
    <rPh sb="16" eb="17">
      <t>ショ</t>
    </rPh>
    <phoneticPr fontId="3"/>
  </si>
  <si>
    <t xml:space="preserve">② </t>
    <phoneticPr fontId="1"/>
  </si>
  <si>
    <t xml:space="preserve">③ </t>
    <phoneticPr fontId="1"/>
  </si>
  <si>
    <t xml:space="preserve">④ </t>
    <phoneticPr fontId="1"/>
  </si>
  <si>
    <t>①</t>
    <phoneticPr fontId="1"/>
  </si>
  <si>
    <r>
      <t>成績結果が「合格」のみで、評価が無い場合は、</t>
    </r>
    <r>
      <rPr>
        <b/>
        <sz val="11"/>
        <color rgb="FF0070C0"/>
        <rFont val="ＭＳ Ｐゴシック"/>
        <family val="3"/>
        <charset val="128"/>
        <scheme val="minor"/>
      </rPr>
      <t>評価評号</t>
    </r>
    <r>
      <rPr>
        <b/>
        <sz val="11"/>
        <color theme="1"/>
        <rFont val="ＭＳ Ｐゴシック"/>
        <family val="3"/>
        <charset val="128"/>
        <scheme val="minor"/>
      </rPr>
      <t>の「合※」「P」欄に入力してください。</t>
    </r>
    <rPh sb="34" eb="35">
      <t>ラン</t>
    </rPh>
    <phoneticPr fontId="1"/>
  </si>
  <si>
    <t>大学ごとに段階評価≪６、５、４段階≫が異なります。　いずれに該当するか段階評価を選択します。</t>
    <rPh sb="30" eb="32">
      <t>ガイトウ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</si>
  <si>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評　価　評　号</t>
    </r>
    <r>
      <rPr>
        <sz val="11"/>
        <color theme="1"/>
        <rFont val="ＭＳ Ｐゴシック"/>
        <family val="2"/>
        <charset val="128"/>
        <scheme val="minor"/>
      </rPr>
      <t>　（例）</t>
    </r>
    <rPh sb="0" eb="1">
      <t>ヒョウ</t>
    </rPh>
    <rPh sb="2" eb="3">
      <t>アタイ</t>
    </rPh>
    <rPh sb="4" eb="5">
      <t>ヒョウ</t>
    </rPh>
    <rPh sb="6" eb="7">
      <t>ゴウ</t>
    </rPh>
    <rPh sb="9" eb="10">
      <t>レイ</t>
    </rPh>
    <phoneticPr fontId="3"/>
  </si>
  <si>
    <r>
      <t>大学ごとに</t>
    </r>
    <r>
      <rPr>
        <b/>
        <sz val="11"/>
        <color rgb="FF0070C0"/>
        <rFont val="ＭＳ Ｐゴシック"/>
        <family val="3"/>
        <charset val="128"/>
        <scheme val="minor"/>
      </rPr>
      <t>評価評号</t>
    </r>
    <r>
      <rPr>
        <b/>
        <sz val="11"/>
        <color theme="1"/>
        <rFont val="ＭＳ Ｐゴシック"/>
        <family val="3"/>
        <charset val="128"/>
        <scheme val="minor"/>
      </rPr>
      <t>が異なります。　該当する</t>
    </r>
    <r>
      <rPr>
        <b/>
        <sz val="11"/>
        <color rgb="FFFF0000"/>
        <rFont val="ＭＳ Ｐゴシック"/>
        <family val="3"/>
        <charset val="128"/>
        <scheme val="minor"/>
      </rPr>
      <t>取得単位数</t>
    </r>
    <r>
      <rPr>
        <b/>
        <sz val="11"/>
        <color theme="1"/>
        <rFont val="ＭＳ Ｐゴシック"/>
        <family val="3"/>
        <charset val="128"/>
        <scheme val="minor"/>
      </rPr>
      <t>（黄色のセル）の欄に、取得単位数（取得科目数ではなく単位数）の合計を入力してください。　黄色のセル以外への入力は不可とします。
また、</t>
    </r>
    <r>
      <rPr>
        <b/>
        <sz val="11"/>
        <color rgb="FFFF0000"/>
        <rFont val="ＭＳ Ｐゴシック"/>
        <family val="3"/>
        <charset val="128"/>
        <scheme val="minor"/>
      </rPr>
      <t>取得単位数</t>
    </r>
    <r>
      <rPr>
        <b/>
        <sz val="11"/>
        <color theme="1"/>
        <rFont val="ＭＳ Ｐゴシック"/>
        <family val="3"/>
        <charset val="128"/>
        <scheme val="minor"/>
      </rPr>
      <t>は入学からの現在までの通算した単位数を入力してください。
（例：４単位の科目と２単位の科目がそれぞれ１つあった場合　⇒　４+２＝６　と入力）</t>
    </r>
    <rPh sb="17" eb="19">
      <t>ガイトウ</t>
    </rPh>
    <rPh sb="34" eb="35">
      <t>ラン</t>
    </rPh>
    <rPh sb="113" eb="116">
      <t>タンイスウ</t>
    </rPh>
    <phoneticPr fontId="1"/>
  </si>
  <si>
    <r>
      <t>成績表の取得単位数合計と、下表に入力した</t>
    </r>
    <r>
      <rPr>
        <b/>
        <sz val="11"/>
        <color rgb="FFFF0000"/>
        <rFont val="ＭＳ Ｐゴシック"/>
        <family val="3"/>
        <charset val="128"/>
        <scheme val="minor"/>
      </rPr>
      <t>取得単位数</t>
    </r>
    <r>
      <rPr>
        <b/>
        <sz val="11"/>
        <color theme="1"/>
        <rFont val="ＭＳ Ｐゴシック"/>
        <family val="3"/>
        <charset val="128"/>
        <scheme val="minor"/>
      </rPr>
      <t>合計（オレンジ色のセル）が一致することを確認して提出してください。</t>
    </r>
    <rPh sb="9" eb="11">
      <t>ゴウケイ</t>
    </rPh>
    <rPh sb="16" eb="18">
      <t>ニュウリョク</t>
    </rPh>
    <rPh sb="25" eb="27">
      <t>ゴウケイ</t>
    </rPh>
    <phoneticPr fontId="1"/>
  </si>
  <si>
    <t>≪６段階評価≫</t>
    <rPh sb="2" eb="4">
      <t>ダンカイ</t>
    </rPh>
    <rPh sb="4" eb="6">
      <t>ヒョウカ</t>
    </rPh>
    <phoneticPr fontId="3"/>
  </si>
  <si>
    <t>≪５段階評価≫</t>
    <rPh sb="2" eb="4">
      <t>ダンカイ</t>
    </rPh>
    <rPh sb="4" eb="6">
      <t>ヒョウカ</t>
    </rPh>
    <phoneticPr fontId="3"/>
  </si>
  <si>
    <t>≪４段階評価≫</t>
    <rPh sb="2" eb="4">
      <t>ダンカイ</t>
    </rPh>
    <rPh sb="4" eb="6">
      <t>ヒョウカ</t>
    </rPh>
    <phoneticPr fontId="3"/>
  </si>
  <si>
    <t>（作成日）西暦：</t>
    <rPh sb="1" eb="4">
      <t>サクセイビ</t>
    </rPh>
    <rPh sb="5" eb="7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</si>
</sst>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&quot;学年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left" shrinkToFit="1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Continuous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8" xfId="0" applyFont="1" applyBorder="1" applyAlignment="1">
      <alignment horizontal="center" vertical="center" wrapText="1"/>
    </xf>
    <xf numFmtId="176" fontId="12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77" fontId="12" fillId="0" borderId="0" xfId="0" applyNumberFormat="1" applyFont="1" applyAlignment="1" applyProtection="1">
      <alignment horizontal="left"/>
      <protection locked="0"/>
    </xf>
    <xf numFmtId="177" fontId="13" fillId="0" borderId="0" xfId="0" applyNumberFormat="1" applyFont="1" applyAlignment="1" applyProtection="1">
      <alignment horizontal="left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3" borderId="10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right" wrapText="1" indent="1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4"/>
    </xf>
    <xf numFmtId="0" fontId="5" fillId="0" borderId="15" xfId="0" applyFont="1" applyBorder="1" applyAlignment="1">
      <alignment horizontal="right" vertical="center" indent="4"/>
    </xf>
    <xf numFmtId="0" fontId="5" fillId="0" borderId="16" xfId="0" applyFont="1" applyBorder="1" applyAlignment="1">
      <alignment horizontal="right" vertical="center" indent="4"/>
    </xf>
    <xf numFmtId="0" fontId="5" fillId="0" borderId="17" xfId="0" applyFont="1" applyBorder="1" applyAlignment="1">
      <alignment horizontal="right" vertical="center" indent="4"/>
    </xf>
    <xf numFmtId="0" fontId="2" fillId="0" borderId="17" xfId="0" applyFont="1" applyBorder="1" applyAlignment="1">
      <alignment horizontal="right" vertical="center" indent="4"/>
    </xf>
    <xf numFmtId="2" fontId="2" fillId="0" borderId="7" xfId="0" applyNumberFormat="1" applyFont="1" applyBorder="1" applyAlignment="1">
      <alignment horizontal="right" vertical="center" indent="4"/>
    </xf>
    <xf numFmtId="0" fontId="5" fillId="2" borderId="19" xfId="0" applyFont="1" applyFill="1" applyBorder="1" applyAlignment="1" applyProtection="1">
      <alignment horizontal="right" vertical="center" indent="3"/>
      <protection locked="0"/>
    </xf>
    <xf numFmtId="0" fontId="5" fillId="2" borderId="21" xfId="0" applyFont="1" applyFill="1" applyBorder="1" applyAlignment="1" applyProtection="1">
      <alignment horizontal="right" vertical="center" indent="3"/>
      <protection locked="0"/>
    </xf>
    <xf numFmtId="0" fontId="5" fillId="2" borderId="22" xfId="0" applyFont="1" applyFill="1" applyBorder="1" applyAlignment="1" applyProtection="1">
      <alignment horizontal="right" vertical="center" indent="3"/>
      <protection locked="0"/>
    </xf>
    <xf numFmtId="0" fontId="2" fillId="4" borderId="23" xfId="0" applyFont="1" applyFill="1" applyBorder="1" applyAlignment="1">
      <alignment horizontal="right" vertical="center" indent="3"/>
    </xf>
    <xf numFmtId="0" fontId="8" fillId="2" borderId="19" xfId="0" applyFont="1" applyFill="1" applyBorder="1" applyAlignment="1" applyProtection="1">
      <alignment horizontal="right" vertical="center" indent="3"/>
      <protection locked="0"/>
    </xf>
    <xf numFmtId="0" fontId="5" fillId="2" borderId="20" xfId="0" applyFont="1" applyFill="1" applyBorder="1" applyAlignment="1" applyProtection="1">
      <alignment horizontal="right" vertical="center" indent="3"/>
      <protection locked="0"/>
    </xf>
    <xf numFmtId="0" fontId="2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 indent="4"/>
    </xf>
    <xf numFmtId="0" fontId="5" fillId="0" borderId="27" xfId="0" applyFont="1" applyBorder="1" applyAlignment="1">
      <alignment horizontal="right" vertical="center" indent="4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F3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zoomScaleSheetLayoutView="100" workbookViewId="0"/>
  </sheetViews>
  <sheetFormatPr defaultColWidth="9" defaultRowHeight="13.5"/>
  <cols>
    <col min="1" max="1" width="3.5" customWidth="1"/>
    <col min="2" max="4" width="11.125" customWidth="1"/>
    <col min="5" max="6" width="16.375" customWidth="1"/>
    <col min="7" max="7" width="17.75" customWidth="1"/>
    <col min="8" max="8" width="7" customWidth="1"/>
    <col min="9" max="9" width="8.75" customWidth="1"/>
    <col min="10" max="10" width="1.875" customWidth="1"/>
  </cols>
  <sheetData>
    <row r="1" spans="1:12" ht="23.25" customHeight="1">
      <c r="A1" s="4" t="s">
        <v>44</v>
      </c>
      <c r="B1" s="7"/>
      <c r="C1" s="4"/>
      <c r="D1" s="4"/>
      <c r="E1" s="4"/>
      <c r="F1" s="4"/>
      <c r="G1" s="4"/>
      <c r="H1" s="4"/>
      <c r="I1" s="1"/>
    </row>
    <row r="2" spans="1:12" ht="24" customHeight="1">
      <c r="B2" s="1"/>
      <c r="F2" s="67" t="s">
        <v>57</v>
      </c>
      <c r="G2" s="21"/>
      <c r="H2" s="22"/>
      <c r="I2" s="6"/>
      <c r="J2" s="2"/>
      <c r="K2" s="2"/>
    </row>
    <row r="3" spans="1:12" ht="24" customHeight="1">
      <c r="B3" s="1"/>
      <c r="F3" s="68" t="s">
        <v>0</v>
      </c>
      <c r="G3" s="23"/>
      <c r="H3" s="22"/>
      <c r="I3" s="5"/>
    </row>
    <row r="4" spans="1:12" ht="24" customHeight="1">
      <c r="B4" s="1"/>
      <c r="F4" s="68" t="s">
        <v>1</v>
      </c>
      <c r="G4" s="23"/>
      <c r="H4" s="22"/>
      <c r="I4" s="5"/>
    </row>
    <row r="5" spans="1:12" ht="24" customHeight="1">
      <c r="B5" s="1"/>
      <c r="C5" s="1"/>
      <c r="D5" s="1"/>
      <c r="E5" s="1"/>
      <c r="F5" s="67" t="s">
        <v>2</v>
      </c>
      <c r="G5" s="24"/>
      <c r="H5" s="25"/>
      <c r="I5" s="5"/>
      <c r="J5" s="1"/>
      <c r="K5" s="1"/>
      <c r="L5" s="1"/>
    </row>
    <row r="6" spans="1:12" ht="24" customHeight="1">
      <c r="F6" s="67" t="s">
        <v>3</v>
      </c>
      <c r="G6" s="23"/>
      <c r="H6" s="22"/>
      <c r="I6" s="5"/>
    </row>
    <row r="7" spans="1:12" ht="24.75" customHeight="1">
      <c r="A7" s="19" t="s">
        <v>27</v>
      </c>
      <c r="F7" s="8"/>
      <c r="G7" s="9"/>
      <c r="H7" s="9"/>
      <c r="I7" s="9"/>
    </row>
    <row r="8" spans="1:12" s="32" customFormat="1" ht="22.5" customHeight="1">
      <c r="A8" s="45" t="s">
        <v>48</v>
      </c>
      <c r="B8" s="43" t="s">
        <v>50</v>
      </c>
      <c r="C8" s="30"/>
      <c r="D8" s="30"/>
      <c r="E8" s="30"/>
      <c r="F8" s="30"/>
      <c r="G8" s="30"/>
      <c r="H8" s="30"/>
      <c r="I8" s="31"/>
    </row>
    <row r="9" spans="1:12" s="32" customFormat="1" ht="63" customHeight="1">
      <c r="A9" s="46" t="s">
        <v>45</v>
      </c>
      <c r="B9" s="44" t="s">
        <v>52</v>
      </c>
      <c r="C9" s="44"/>
      <c r="D9" s="44"/>
      <c r="E9" s="44"/>
      <c r="F9" s="44"/>
      <c r="G9" s="44"/>
      <c r="H9" s="44"/>
      <c r="I9" s="31"/>
    </row>
    <row r="10" spans="1:12" s="32" customFormat="1" ht="22.5" customHeight="1">
      <c r="A10" s="47" t="s">
        <v>46</v>
      </c>
      <c r="B10" s="44" t="s">
        <v>49</v>
      </c>
      <c r="C10" s="44"/>
      <c r="D10" s="44"/>
      <c r="E10" s="44"/>
      <c r="F10" s="44"/>
      <c r="G10" s="44"/>
      <c r="H10" s="44"/>
      <c r="I10" s="33"/>
    </row>
    <row r="11" spans="1:12" s="32" customFormat="1" ht="36" customHeight="1">
      <c r="A11" s="47" t="s">
        <v>47</v>
      </c>
      <c r="B11" s="44" t="s">
        <v>53</v>
      </c>
      <c r="C11" s="44"/>
      <c r="D11" s="44"/>
      <c r="E11" s="44"/>
      <c r="F11" s="44"/>
      <c r="G11" s="44"/>
      <c r="H11" s="44"/>
      <c r="I11" s="33"/>
    </row>
    <row r="12" spans="1:12" s="32" customFormat="1" ht="15" customHeight="1">
      <c r="A12" s="47"/>
      <c r="B12" s="50" t="s">
        <v>54</v>
      </c>
      <c r="C12" s="48"/>
      <c r="D12" s="53"/>
      <c r="E12" s="51"/>
      <c r="F12" s="51"/>
      <c r="G12" s="51"/>
      <c r="H12" s="51"/>
      <c r="I12" s="33"/>
    </row>
    <row r="13" spans="1:12" ht="15" customHeight="1" thickBot="1">
      <c r="B13" s="49"/>
      <c r="C13" s="49"/>
      <c r="D13" s="54"/>
      <c r="E13" s="1"/>
      <c r="F13" s="1"/>
      <c r="G13" s="1"/>
      <c r="H13" s="1"/>
      <c r="I13" s="1"/>
    </row>
    <row r="14" spans="1:12" ht="15.6" customHeight="1" thickTop="1" thickBot="1">
      <c r="B14" s="75" t="s">
        <v>51</v>
      </c>
      <c r="C14" s="76"/>
      <c r="D14" s="76"/>
      <c r="E14" s="34" t="s">
        <v>4</v>
      </c>
      <c r="F14" s="20" t="s">
        <v>5</v>
      </c>
      <c r="G14" s="42" t="s">
        <v>6</v>
      </c>
      <c r="H14" s="10"/>
      <c r="I14" s="10"/>
    </row>
    <row r="15" spans="1:12" s="3" customFormat="1" ht="15.6" customHeight="1">
      <c r="B15" s="58" t="s">
        <v>39</v>
      </c>
      <c r="C15" s="59" t="s">
        <v>8</v>
      </c>
      <c r="D15" s="60" t="s">
        <v>40</v>
      </c>
      <c r="E15" s="35">
        <v>5</v>
      </c>
      <c r="F15" s="87">
        <v>20</v>
      </c>
      <c r="G15" s="77">
        <f t="shared" ref="G15:G21" si="0">+E15*F15</f>
        <v>100</v>
      </c>
      <c r="H15" s="11"/>
      <c r="I15" s="11"/>
    </row>
    <row r="16" spans="1:12" ht="15.6" customHeight="1">
      <c r="B16" s="61" t="s">
        <v>7</v>
      </c>
      <c r="C16" s="62" t="s">
        <v>30</v>
      </c>
      <c r="D16" s="63" t="s">
        <v>30</v>
      </c>
      <c r="E16" s="36">
        <v>4</v>
      </c>
      <c r="F16" s="88"/>
      <c r="G16" s="78">
        <f t="shared" si="0"/>
        <v>0</v>
      </c>
      <c r="H16" s="12"/>
      <c r="I16" s="12"/>
    </row>
    <row r="17" spans="2:9" ht="15.6" customHeight="1">
      <c r="B17" s="61" t="s">
        <v>11</v>
      </c>
      <c r="C17" s="62" t="s">
        <v>31</v>
      </c>
      <c r="D17" s="63" t="s">
        <v>31</v>
      </c>
      <c r="E17" s="37">
        <v>3</v>
      </c>
      <c r="F17" s="84"/>
      <c r="G17" s="79">
        <f t="shared" si="0"/>
        <v>0</v>
      </c>
      <c r="H17" s="12"/>
      <c r="I17" s="12"/>
    </row>
    <row r="18" spans="2:9" ht="15.6" customHeight="1">
      <c r="B18" s="61" t="s">
        <v>14</v>
      </c>
      <c r="C18" s="62" t="s">
        <v>32</v>
      </c>
      <c r="D18" s="63" t="s">
        <v>32</v>
      </c>
      <c r="E18" s="37">
        <v>2</v>
      </c>
      <c r="F18" s="84"/>
      <c r="G18" s="79">
        <f t="shared" si="0"/>
        <v>0</v>
      </c>
      <c r="H18" s="12"/>
      <c r="I18" s="12"/>
    </row>
    <row r="19" spans="2:9" ht="15.6" customHeight="1">
      <c r="B19" s="61" t="s">
        <v>17</v>
      </c>
      <c r="C19" s="64" t="s">
        <v>33</v>
      </c>
      <c r="D19" s="65" t="s">
        <v>33</v>
      </c>
      <c r="E19" s="37">
        <v>1</v>
      </c>
      <c r="F19" s="84"/>
      <c r="G19" s="79">
        <f t="shared" si="0"/>
        <v>0</v>
      </c>
      <c r="H19" s="12"/>
      <c r="I19" s="12"/>
    </row>
    <row r="20" spans="2:9" ht="15.6" customHeight="1">
      <c r="B20" s="61" t="s">
        <v>41</v>
      </c>
      <c r="C20" s="62" t="s">
        <v>34</v>
      </c>
      <c r="D20" s="63" t="s">
        <v>34</v>
      </c>
      <c r="E20" s="37">
        <v>0</v>
      </c>
      <c r="F20" s="84"/>
      <c r="G20" s="79">
        <f t="shared" si="0"/>
        <v>0</v>
      </c>
      <c r="H20" s="12"/>
      <c r="I20" s="12"/>
    </row>
    <row r="21" spans="2:9" ht="15.6" customHeight="1" thickBot="1">
      <c r="B21" s="69" t="s">
        <v>28</v>
      </c>
      <c r="C21" s="70" t="s">
        <v>20</v>
      </c>
      <c r="D21" s="71" t="s">
        <v>20</v>
      </c>
      <c r="E21" s="38">
        <v>0</v>
      </c>
      <c r="F21" s="85"/>
      <c r="G21" s="80">
        <f t="shared" si="0"/>
        <v>0</v>
      </c>
      <c r="H21" s="12"/>
      <c r="I21" s="12"/>
    </row>
    <row r="22" spans="2:9" ht="15.6" customHeight="1" thickBot="1">
      <c r="B22" s="26" t="s">
        <v>23</v>
      </c>
      <c r="C22" s="27"/>
      <c r="D22" s="27"/>
      <c r="E22" s="38" t="s">
        <v>29</v>
      </c>
      <c r="F22" s="86">
        <f>SUM(F15:F21)</f>
        <v>20</v>
      </c>
      <c r="G22" s="81">
        <f>SUM(G15:G21)</f>
        <v>100</v>
      </c>
      <c r="H22" s="12"/>
      <c r="I22" s="12"/>
    </row>
    <row r="23" spans="2:9" ht="15.6" customHeight="1" thickBot="1">
      <c r="B23" s="15"/>
      <c r="C23" s="15"/>
      <c r="D23" s="15"/>
      <c r="E23" s="12"/>
      <c r="F23" s="41" t="s">
        <v>24</v>
      </c>
      <c r="G23" s="82">
        <f>IFERROR(+SUM(G15:G20)/SUM(F15:F20), "")</f>
        <v>5</v>
      </c>
      <c r="H23" s="13"/>
      <c r="I23" s="13"/>
    </row>
    <row r="24" spans="2:9" ht="15.6" customHeight="1" thickBot="1">
      <c r="B24" s="15"/>
      <c r="C24" s="15"/>
      <c r="D24" s="15"/>
      <c r="E24" s="16"/>
      <c r="F24" s="89" t="s">
        <v>26</v>
      </c>
      <c r="G24" s="82">
        <f>IFERROR(+G23/5*4,"")</f>
        <v>4</v>
      </c>
      <c r="H24" s="13"/>
      <c r="I24" s="13"/>
    </row>
    <row r="25" spans="2:9" ht="14.25" customHeight="1" thickTop="1">
      <c r="B25" s="50" t="s">
        <v>55</v>
      </c>
      <c r="C25" s="48"/>
      <c r="D25" s="55"/>
      <c r="E25" s="16"/>
      <c r="F25" s="18"/>
      <c r="G25" s="13"/>
      <c r="H25" s="13"/>
      <c r="I25" s="13"/>
    </row>
    <row r="26" spans="2:9" s="1" customFormat="1" ht="15" customHeight="1" thickBot="1">
      <c r="B26" s="49"/>
      <c r="C26" s="49"/>
      <c r="D26" s="56"/>
    </row>
    <row r="27" spans="2:9" ht="15" customHeight="1" thickTop="1" thickBot="1">
      <c r="B27" s="75" t="s">
        <v>51</v>
      </c>
      <c r="C27" s="76"/>
      <c r="D27" s="76"/>
      <c r="E27" s="34" t="s">
        <v>4</v>
      </c>
      <c r="F27" s="20" t="s">
        <v>5</v>
      </c>
      <c r="G27" s="42" t="s">
        <v>6</v>
      </c>
      <c r="H27" s="10"/>
      <c r="I27" s="10"/>
    </row>
    <row r="28" spans="2:9" ht="15" customHeight="1">
      <c r="B28" s="58" t="s">
        <v>35</v>
      </c>
      <c r="C28" s="59" t="s">
        <v>8</v>
      </c>
      <c r="D28" s="66" t="s">
        <v>9</v>
      </c>
      <c r="E28" s="39">
        <v>4</v>
      </c>
      <c r="F28" s="83">
        <v>20</v>
      </c>
      <c r="G28" s="91">
        <f t="shared" ref="G28:G33" si="1">+E28*F28</f>
        <v>80</v>
      </c>
      <c r="H28" s="12"/>
      <c r="I28" s="90"/>
    </row>
    <row r="29" spans="2:9" ht="15" customHeight="1">
      <c r="B29" s="61" t="s">
        <v>36</v>
      </c>
      <c r="C29" s="62" t="s">
        <v>12</v>
      </c>
      <c r="D29" s="63" t="s">
        <v>12</v>
      </c>
      <c r="E29" s="37">
        <v>3</v>
      </c>
      <c r="F29" s="84"/>
      <c r="G29" s="79">
        <f t="shared" si="1"/>
        <v>0</v>
      </c>
      <c r="H29" s="12"/>
      <c r="I29" s="12"/>
    </row>
    <row r="30" spans="2:9" ht="15" customHeight="1">
      <c r="B30" s="61" t="s">
        <v>37</v>
      </c>
      <c r="C30" s="62" t="s">
        <v>15</v>
      </c>
      <c r="D30" s="63" t="s">
        <v>15</v>
      </c>
      <c r="E30" s="37">
        <v>2</v>
      </c>
      <c r="F30" s="84"/>
      <c r="G30" s="79">
        <f t="shared" si="1"/>
        <v>0</v>
      </c>
      <c r="H30" s="12"/>
      <c r="I30" s="12"/>
    </row>
    <row r="31" spans="2:9" ht="15" customHeight="1">
      <c r="B31" s="61" t="s">
        <v>38</v>
      </c>
      <c r="C31" s="62" t="s">
        <v>18</v>
      </c>
      <c r="D31" s="63" t="s">
        <v>18</v>
      </c>
      <c r="E31" s="37">
        <v>1</v>
      </c>
      <c r="F31" s="84"/>
      <c r="G31" s="79">
        <f t="shared" si="1"/>
        <v>0</v>
      </c>
      <c r="H31" s="12"/>
      <c r="I31" s="12"/>
    </row>
    <row r="32" spans="2:9" ht="15" customHeight="1">
      <c r="B32" s="61" t="s">
        <v>42</v>
      </c>
      <c r="C32" s="62" t="s">
        <v>21</v>
      </c>
      <c r="D32" s="63" t="s">
        <v>21</v>
      </c>
      <c r="E32" s="37">
        <v>0</v>
      </c>
      <c r="F32" s="84"/>
      <c r="G32" s="79">
        <f t="shared" si="1"/>
        <v>0</v>
      </c>
      <c r="H32" s="12"/>
      <c r="I32" s="12"/>
    </row>
    <row r="33" spans="2:9" ht="15" customHeight="1" thickBot="1">
      <c r="B33" s="69" t="s">
        <v>28</v>
      </c>
      <c r="C33" s="70" t="s">
        <v>20</v>
      </c>
      <c r="D33" s="71" t="s">
        <v>20</v>
      </c>
      <c r="E33" s="38">
        <v>0</v>
      </c>
      <c r="F33" s="85"/>
      <c r="G33" s="80">
        <f t="shared" si="1"/>
        <v>0</v>
      </c>
      <c r="H33" s="12"/>
      <c r="I33" s="12"/>
    </row>
    <row r="34" spans="2:9" ht="15" customHeight="1" thickBot="1">
      <c r="B34" s="26" t="s">
        <v>23</v>
      </c>
      <c r="C34" s="27"/>
      <c r="D34" s="27"/>
      <c r="E34" s="38" t="s">
        <v>29</v>
      </c>
      <c r="F34" s="86">
        <f>SUM(F28:F33)</f>
        <v>20</v>
      </c>
      <c r="G34" s="81">
        <f>SUM(G28:G33)</f>
        <v>80</v>
      </c>
      <c r="H34" s="12"/>
      <c r="I34" s="12"/>
    </row>
    <row r="35" spans="2:9" ht="15" customHeight="1" thickBot="1">
      <c r="B35" s="15"/>
      <c r="C35" s="15"/>
      <c r="D35" s="15"/>
      <c r="E35" s="12"/>
      <c r="F35" s="41" t="s">
        <v>24</v>
      </c>
      <c r="G35" s="82">
        <f>IFERROR(+SUM(G28:G32)/SUM(F28:F32),"")</f>
        <v>4</v>
      </c>
      <c r="H35" s="13"/>
      <c r="I35" s="13"/>
    </row>
    <row r="36" spans="2:9" ht="15" customHeight="1" thickBot="1">
      <c r="B36" s="15"/>
      <c r="C36" s="15"/>
      <c r="D36" s="15"/>
      <c r="E36" s="16"/>
      <c r="F36" s="17" t="s">
        <v>26</v>
      </c>
      <c r="G36" s="82">
        <f>+G35</f>
        <v>4</v>
      </c>
      <c r="H36" s="13"/>
      <c r="I36" s="13"/>
    </row>
    <row r="37" spans="2:9" ht="15" customHeight="1" thickTop="1">
      <c r="B37" s="50" t="s">
        <v>56</v>
      </c>
      <c r="C37" s="48"/>
      <c r="D37" s="52"/>
    </row>
    <row r="38" spans="2:9" ht="15" customHeight="1" thickBot="1">
      <c r="B38" s="49"/>
      <c r="C38" s="49"/>
      <c r="D38" s="57"/>
      <c r="E38" s="1"/>
      <c r="F38" s="1"/>
      <c r="G38" s="1"/>
      <c r="H38" s="1"/>
      <c r="I38" s="1"/>
    </row>
    <row r="39" spans="2:9" ht="15" customHeight="1" thickTop="1" thickBot="1">
      <c r="B39" s="75" t="s">
        <v>51</v>
      </c>
      <c r="C39" s="76"/>
      <c r="D39" s="76"/>
      <c r="E39" s="34" t="s">
        <v>4</v>
      </c>
      <c r="F39" s="20" t="s">
        <v>5</v>
      </c>
      <c r="G39" s="42" t="s">
        <v>6</v>
      </c>
      <c r="H39" s="10"/>
      <c r="I39" s="10"/>
    </row>
    <row r="40" spans="2:9" ht="15" customHeight="1">
      <c r="B40" s="58" t="s">
        <v>11</v>
      </c>
      <c r="C40" s="59" t="s">
        <v>10</v>
      </c>
      <c r="D40" s="66" t="s">
        <v>40</v>
      </c>
      <c r="E40" s="39">
        <v>3</v>
      </c>
      <c r="F40" s="83">
        <v>20</v>
      </c>
      <c r="G40" s="91">
        <f>+E40*F40</f>
        <v>60</v>
      </c>
      <c r="H40" s="12"/>
      <c r="I40" s="12"/>
    </row>
    <row r="41" spans="2:9" ht="15" customHeight="1">
      <c r="B41" s="61" t="s">
        <v>14</v>
      </c>
      <c r="C41" s="62" t="s">
        <v>13</v>
      </c>
      <c r="D41" s="63" t="s">
        <v>30</v>
      </c>
      <c r="E41" s="37">
        <v>2</v>
      </c>
      <c r="F41" s="84"/>
      <c r="G41" s="79">
        <f>+E41*F41</f>
        <v>0</v>
      </c>
      <c r="H41" s="12"/>
      <c r="I41" s="12"/>
    </row>
    <row r="42" spans="2:9" ht="15" customHeight="1">
      <c r="B42" s="61" t="s">
        <v>17</v>
      </c>
      <c r="C42" s="62" t="s">
        <v>16</v>
      </c>
      <c r="D42" s="63" t="s">
        <v>31</v>
      </c>
      <c r="E42" s="37">
        <v>1</v>
      </c>
      <c r="F42" s="84"/>
      <c r="G42" s="79">
        <f>+E42*F42</f>
        <v>0</v>
      </c>
      <c r="H42" s="12"/>
      <c r="I42" s="12"/>
    </row>
    <row r="43" spans="2:9" ht="15" customHeight="1">
      <c r="B43" s="61" t="s">
        <v>42</v>
      </c>
      <c r="C43" s="62" t="s">
        <v>19</v>
      </c>
      <c r="D43" s="63" t="s">
        <v>32</v>
      </c>
      <c r="E43" s="37">
        <v>0</v>
      </c>
      <c r="F43" s="84"/>
      <c r="G43" s="79">
        <f>+E43*F43</f>
        <v>0</v>
      </c>
      <c r="H43" s="12"/>
      <c r="I43" s="12"/>
    </row>
    <row r="44" spans="2:9" ht="15" customHeight="1" thickBot="1">
      <c r="B44" s="72" t="s">
        <v>28</v>
      </c>
      <c r="C44" s="73" t="s">
        <v>22</v>
      </c>
      <c r="D44" s="74" t="s">
        <v>22</v>
      </c>
      <c r="E44" s="40">
        <v>0</v>
      </c>
      <c r="F44" s="85"/>
      <c r="G44" s="92">
        <f>+E44*F44</f>
        <v>0</v>
      </c>
      <c r="H44" s="12"/>
      <c r="I44" s="12"/>
    </row>
    <row r="45" spans="2:9" ht="15" customHeight="1" thickBot="1">
      <c r="B45" s="28" t="s">
        <v>23</v>
      </c>
      <c r="C45" s="29"/>
      <c r="D45" s="29"/>
      <c r="E45" s="38" t="s">
        <v>29</v>
      </c>
      <c r="F45" s="86">
        <f>SUM(F40:F44)</f>
        <v>20</v>
      </c>
      <c r="G45" s="81">
        <f>SUM(G40:G44)</f>
        <v>60</v>
      </c>
      <c r="H45" s="12"/>
      <c r="I45" s="12"/>
    </row>
    <row r="46" spans="2:9" ht="15" customHeight="1" thickBot="1">
      <c r="B46" s="15"/>
      <c r="C46" s="15"/>
      <c r="D46" s="15"/>
      <c r="E46" s="12"/>
      <c r="F46" s="41" t="s">
        <v>25</v>
      </c>
      <c r="G46" s="82">
        <f>IFERROR(+SUM(G40:G43)/SUM(F40:F43),"")</f>
        <v>3</v>
      </c>
      <c r="H46" s="13"/>
      <c r="I46" s="13"/>
    </row>
    <row r="47" spans="2:9" ht="15" customHeight="1" thickBot="1">
      <c r="E47" s="16"/>
      <c r="F47" s="17" t="s">
        <v>26</v>
      </c>
      <c r="G47" s="82">
        <f>IFERROR(+G46/3*4,"")</f>
        <v>4</v>
      </c>
      <c r="H47" s="13"/>
      <c r="I47" s="13"/>
    </row>
    <row r="48" spans="2:9" ht="18" customHeight="1" thickTop="1">
      <c r="G48" s="14"/>
      <c r="H48" s="14" t="s">
        <v>43</v>
      </c>
      <c r="I48" s="14"/>
    </row>
    <row r="49" ht="9.75" customHeight="1"/>
  </sheetData>
  <sheetProtection algorithmName="SHA-512" hashValue="k+kS6I+Np8QkcybEQiIILip83Ygxojb9HxYuAgcWUV7h0US61RVZrxL77s+/9qL34XptMyDcArcuA0yz8+TPXA==" saltValue="DLcv6SXI4IiXy8veRDfZVA==" spinCount="100000" sheet="1" objects="1" scenarios="1"/>
  <mergeCells count="18">
    <mergeCell ref="B12:C13"/>
    <mergeCell ref="B25:C26"/>
    <mergeCell ref="B37:C38"/>
    <mergeCell ref="B34:D34"/>
    <mergeCell ref="B27:D27"/>
    <mergeCell ref="B39:D39"/>
    <mergeCell ref="B45:D45"/>
    <mergeCell ref="B14:D14"/>
    <mergeCell ref="B22:D22"/>
    <mergeCell ref="G2:H2"/>
    <mergeCell ref="G3:H3"/>
    <mergeCell ref="G4:H4"/>
    <mergeCell ref="G5:H5"/>
    <mergeCell ref="G6:H6"/>
    <mergeCell ref="B8:H8"/>
    <mergeCell ref="B9:H9"/>
    <mergeCell ref="B10:H10"/>
    <mergeCell ref="B11:H11"/>
  </mergeCells>
  <phoneticPr fontId="1"/>
  <pageMargins left="0.70866141732283472" right="0.19685039370078741" top="0.59055118110236227" bottom="0" header="0" footer="0"/>
  <pageSetup paperSize="9" scale="98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標準化GPA計算書</vt:lpstr>
      <vt:lpstr>標準化GPA計算書!Print_Area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Hoshi</dc:creator>
  <cp:lastModifiedBy>大坪　康浩</cp:lastModifiedBy>
  <cp:lastPrinted>2024-03-21T07:33:36Z</cp:lastPrinted>
  <dcterms:created xsi:type="dcterms:W3CDTF">2018-02-13T08:45:54Z</dcterms:created>
  <dcterms:modified xsi:type="dcterms:W3CDTF">2024-03-21T08:03:17Z</dcterms:modified>
</cp:coreProperties>
</file>